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ЮЛЯ\Приказы по закрытию\"/>
    </mc:Choice>
  </mc:AlternateContent>
  <bookViews>
    <workbookView xWindow="0" yWindow="0" windowWidth="23040" windowHeight="8616"/>
  </bookViews>
  <sheets>
    <sheet name="18 марта" sheetId="2" r:id="rId1"/>
    <sheet name="Лист3" sheetId="3" r:id="rId2"/>
  </sheets>
  <calcPr calcId="162913"/>
</workbook>
</file>

<file path=xl/calcChain.xml><?xml version="1.0" encoding="utf-8"?>
<calcChain xmlns="http://schemas.openxmlformats.org/spreadsheetml/2006/main">
  <c r="A6" i="2" l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</calcChain>
</file>

<file path=xl/sharedStrings.xml><?xml version="1.0" encoding="utf-8"?>
<sst xmlns="http://schemas.openxmlformats.org/spreadsheetml/2006/main" count="96" uniqueCount="95">
  <si>
    <t xml:space="preserve">№ п/п </t>
  </si>
  <si>
    <t xml:space="preserve">№ </t>
  </si>
  <si>
    <t>назва маршруту</t>
  </si>
  <si>
    <t>м-та</t>
  </si>
  <si>
    <t>«Автостанція «Індустріальна» – ст. м. «Академіка Барабашова»</t>
  </si>
  <si>
    <t>121э</t>
  </si>
  <si>
    <t>«Вул. Зубарєва –         Ст. м. «Академіка Барабашова»</t>
  </si>
  <si>
    <t>137э</t>
  </si>
  <si>
    <t>«Мікрорайон «Горизонт» –                 ст. м. «Академіка Барабашова»</t>
  </si>
  <si>
    <t>213э</t>
  </si>
  <si>
    <t>«Ст. м. «Академіка Барабашова» –               Автостанція  «Індустріальна»</t>
  </si>
  <si>
    <t>212э</t>
  </si>
  <si>
    <t>«Вул. Світла (533 м/р) –  вул. Героїв Праці,9 (ТРЦ «Дафі»)</t>
  </si>
  <si>
    <t>7э</t>
  </si>
  <si>
    <t>«Ст. м. «Академіка Барабашова» – 28–й мікрорайон»</t>
  </si>
  <si>
    <t>15э</t>
  </si>
  <si>
    <t>«Ст. м. «Академіка Барабашова» – вул.Біблика, 4А»</t>
  </si>
  <si>
    <t>105э</t>
  </si>
  <si>
    <t>«Ст. м. «Ім. О.С. Масельського» –             вул. Амосова – ст. м. «Ім. О.С. Масельського»</t>
  </si>
  <si>
    <t>228э</t>
  </si>
  <si>
    <t>«Ст. м. «Ім. О.С. Масельського» – вул. Краснодарська – ст. м. «Ім. О.С. Масельського»</t>
  </si>
  <si>
    <t>267э</t>
  </si>
  <si>
    <t>« Ст. м. «Академіка Барабашова» – вул. Харківських Дивізій (коло тролейбуса)»</t>
  </si>
  <si>
    <t>6э</t>
  </si>
  <si>
    <t>«Ст. м. «Академіка Барабашова» –             ст. «Льва Толстого»</t>
  </si>
  <si>
    <t>266э</t>
  </si>
  <si>
    <t>«Ст.«Льва Толстого»– вул. Героїв Праці,9 (ТРЦ «Дафі»)»</t>
  </si>
  <si>
    <t>224т</t>
  </si>
  <si>
    <t>«РТС – ст. м. «Тракторний завод»</t>
  </si>
  <si>
    <t>240э</t>
  </si>
  <si>
    <t>«просп.  Жуковського –  Ст. м. «Академіка Барабашова»</t>
  </si>
  <si>
    <t>«Ст. м.«Героїв Праці» – вул. Дружби Народів (Північна–5)»</t>
  </si>
  <si>
    <t>54э</t>
  </si>
  <si>
    <t>206э</t>
  </si>
  <si>
    <t>«Вул.Ужвій Наталії  –  Ст. м. «Академіка Барабашова»</t>
  </si>
  <si>
    <t>207э</t>
  </si>
  <si>
    <t>«605 м/р – ст. м. «Академіка Барабашова»</t>
  </si>
  <si>
    <t>225э</t>
  </si>
  <si>
    <t>«Ст. м. «Академіка Барабашова» –                ст. «Основа»</t>
  </si>
  <si>
    <t>271э</t>
  </si>
  <si>
    <t>« Ст. м. «Академіка Барабашова» – «МЕТРО Кеш енд Керрі Україна»</t>
  </si>
  <si>
    <t>10э</t>
  </si>
  <si>
    <t>«Ст. м. «Академіка Барабашова» – вул. Амосова»</t>
  </si>
  <si>
    <t>38э</t>
  </si>
  <si>
    <t>«Ст. м. «Академіка Барабашова» –                   вул. Грищенка                 (сел. Кулиничі)»</t>
  </si>
  <si>
    <t>152э</t>
  </si>
  <si>
    <t>«Вул. Барабашова (коло тролейбуса) – аеропорт»</t>
  </si>
  <si>
    <t>255э</t>
  </si>
  <si>
    <t>«Ст. м. «Академіка Барабашова» – аеропорт»</t>
  </si>
  <si>
    <t>281э</t>
  </si>
  <si>
    <t>«Ст. м. «Академіка Барабашова» – вул. Краснодарська (с/м «Ярославна»)»</t>
  </si>
  <si>
    <t>шлях прямування на період карантину</t>
  </si>
  <si>
    <t>Мікрорайон «Горизонт»– б–р Грицевця –  (у зворотному напрямку: просп. Московський – Автостанція «Індустріальна» –)  просп.  Московський – вул. Старочугуївська –  просп. Тракторобудівників – просп. Ювілейний –  просп. Московський -  ст. м. «Турбоатом»</t>
  </si>
  <si>
    <t>Вул. Зубарєва – вул. Роганська –   (у зворотному напрямку: просп. Московський – Автостанція «Індустріальна» – ) просп. Московський  – вул. Старочугуївська –  просп.  Тракторобудівників –  просп. Ювілейний –  просп. Московський - ст. м. «Турбоатом»</t>
  </si>
  <si>
    <t>Автостанція «Індустріальна» – просп. Московський – вул. Старочугуївська – просп. Тракторобудівників – Салтівське шосе – вул. Гвардійців-Широнінців – просп. Ювілейний– просп. Московський - ст. м. «Турбоатом»</t>
  </si>
  <si>
    <t xml:space="preserve">  ст. м. «Турбоатом» -  просп. Московський – просп.  Ювілейний – просп. Льва Ландау  – вул. Краснодарська – просп.  Тракторобудівників –  просп.  Московський – б–р Богдана Хмельницького – просп. Олександрівський – просп. Індустріальний – просп.  Московський – Автостанція  «Індустріальна» – просп. Московський – вул. Роганська – вул. Миру – вул. Дванадцятого Квітня – просп.  Олександрівський і далі за маршрутом</t>
  </si>
  <si>
    <t>Вул. Світла (533 м/р ) – вул. Героїв Праці –  вул. Шевченка -  – Харківська наб. – пров. Вірменський – м-н Павлівський – вул. Університетська – пров. Мечнікова – м-н Конституції (у зворотному напрямку: просп.  Московський – Харківська наб. і далі за маршрутом)</t>
  </si>
  <si>
    <t xml:space="preserve"> просп. Тракторобудівників(перехрестя з Салтівським шосе) – Салтівське шосе– вул. Медична – вул. Амосова –  просп.  Тракторобудівників</t>
  </si>
  <si>
    <t xml:space="preserve"> м-н Конституції (у зворотному напрямку: просп. Московський і далі за маршрутом) пров. Спартаківський – вул. Університетська – м-н Павлівський – пров. Вірменький -  просп. Московський – вул. Харківських Дивізій (коло тролейбуса)</t>
  </si>
  <si>
    <t>РТС – вул. Северина Потоцького (у зворотному напрямку: вул. Генерала Момота) – просп. Олександрівський</t>
  </si>
  <si>
    <t>Просп.  Жуковського (сел. Жуковського) – просп.  Академіка Проскури – вул. Чкалова – вул. Чебишева – вул. Жилярді – вул. Героїв Праці – вул. Академіка Павлова – просп. Московський - вул. Броненосця Потьомкіна (ДК ХЕМЗ)</t>
  </si>
  <si>
    <t>м-н Конституції (у зворотному напрямку:– вул. Університетська –  просп.  Московський – Харківська наб. і далі за маршрутом) - пров. Мечнікова – м-н Павлівський – пров. Вірменський – Харківська наб. – – вул. Шевченка -  вул. Академіка Павлова – вул. Леся Сердюка – вул. Дружби Народів (Північна–5)</t>
  </si>
  <si>
    <t>605 м/р – просп.  Тракторобудівників – вул. Василя Стуса – вул. Академіка Павлова – просп. Ювілейний – просп. Московський - вул. Морозова - вул. Плеханівська (супермаркет "Рост")  (відстій та розворотне коло по пр-ду Балашовському біля залізничної станції «Балашовка»)</t>
  </si>
  <si>
    <t>вул. Плеханівська (супермаркет "Рост")  (відстій та розворотне коло по пр-ду Балашовському біля залізничної станції «Балашовка»)  - вул. Морозова – просп.  Московський – просп.  Льва Ландау  – просп. Героїв Сталінграда – просп. Гагаріна – вул. Південнопроектна – вул. Деповська – вул. Валдайська – ст. «Основа»</t>
  </si>
  <si>
    <t>602 м/р - просп. Ювілейний -  вул. Академіка Павлова – вул. Героїв Праці – вул. Жилярді – вул. Чебишева – вул. Чкалова – Білгородське шосе – вул.Дерев'янка – вул. Ахсарова – просп.  Людвіга Свободи – «МЕТРО Кеш енд Керрі Україна»</t>
  </si>
  <si>
    <t xml:space="preserve">вул. Плеханівська (супермаркет "Рост")  (відстій та розворотне коло по пр-ду Балашовському біля залізничної станції «Балашовка»)  - вул. Морозова - просп. Московський – просп. Ювілейний – просп. Тракторобудівників – Салтівське шосе – вул. Медична – вул. Амосова </t>
  </si>
  <si>
    <t>вул. Плеханівська (супермаркет "Рост")  (відстій та розворотне коло по пр-ду Балашовському біля залізничної станції «Балашовка»)  - вул. Морозова - просп. Московський – просп. Ювілейний – Салтівське шосе – вул. Сьомої Гвардійської Армії – вул. Грищенка (сел. Кулиничі)</t>
  </si>
  <si>
    <t>Вул. Барабашова (коло тролейбуса) – вул. Героїв Праці – вул. Гвардійців-Широнінців –  просп. Ювілейний – просп. Льва Ландау – просп.  Героїв Сталінграда – просп. Гагаріна – вул. Аерофлотська – аеропорт</t>
  </si>
  <si>
    <t>59е</t>
  </si>
  <si>
    <t>24е</t>
  </si>
  <si>
    <t>602 м/р -  просп. Ювілейний – просп. Льва Ландау  – просп.  Гагаріна – аеропорт</t>
  </si>
  <si>
    <t xml:space="preserve"> вул. Плеханівська (супермаркет "Рост")  (відстій та розворотне коло по пр-ду Балашовському біля залізничної станції «Балашовка»)  - вул. Морозова - просп. Московський –просп. Ювілейний – Салтівське шосе – вул. Амосова – вул. Сонячна – вул. Краснодарська (у зворотному напрямку: вул. Краснодарська – вул. Велозаводська – вул. Амосова – Салтівське шосе і далі за маршрутом)</t>
  </si>
  <si>
    <t xml:space="preserve"> – </t>
  </si>
  <si>
    <t>«Автостанція «Індустріальна» - вул. Біблика 4-А»</t>
  </si>
  <si>
    <t>вул. Плеханівська (супермаркет "Рост")  (відстій та розворотне коло по пр-ду Балашовському біля залізничної станції «Балашовка»)  -вул. Морозова - просп. Московський – просп.  Тракторобудівників– вул.Краснодарська– вул. Велозаводська – вул. Амосова – вул. Сонячна – вул. Краснодарська– просп. Тракторобудівників–просп. Московський -вул. Морозова - вул. Плеханівська (супермаркет "Рост")  (відстій та розворотне коло по пр-ду Балашовському біля залізничної станції «Балашовка»)</t>
  </si>
  <si>
    <t>вул. Дванадцятого Квітня - просп. Московський -вул. Роганська – вул. Миру – вул. Біблика  –  вул. Біблика, 4-А</t>
  </si>
  <si>
    <t xml:space="preserve">Додаток до наказу Департаменту інфраструктури
                                          </t>
  </si>
  <si>
    <t xml:space="preserve">               від                            №______      </t>
  </si>
  <si>
    <t>Вул. Ужвій Наталії – вул. Гвардійців–Широнінців –  просп. Ювілейний – просп. Московський - перехрестя  просп. Московський та вул. Морозова - просп. Московський- просп. Ювілейний - вул. Гвардійців-Широнінців - вул. Ужвій наталії</t>
  </si>
  <si>
    <t>28-й микрорайон - просп. Льва Ландау - просп. Московский -перекресток просп. Московский и  вул. Морозова - просп. Московський – просп. Льва Ландау – 28–й мікрорайон</t>
  </si>
  <si>
    <t>28-й микрорайон - просп. Льва Ландау - просп. Московский -перекресток просп. Московский и  вул. Морозова -  просп. Московський – просп. Льва Ландау  – вул. Олімпійська – просп. Петра Григоренка – вул. Танкопія – б–р Богдана Хмельницького – вул. Рибалка – вул. Біблика  – вул. Біблика, 4–А</t>
  </si>
  <si>
    <t>Ст. «Льва Толстого» –просп.  Тракторобудівників – вул. Героїв Праці – вул. Шевченка -  Харківська наб. – пров. Вірменський – м-н Павлівський – вул. Університетська – пров. Спартаківський -  м-н Конституції (у зворотному напрямку: просп.  Московський – Харківська наб. і далі за маршрутом)</t>
  </si>
  <si>
    <t>спецподача</t>
  </si>
  <si>
    <t>«Ст.«Льва Толстого» - м-н Конституції</t>
  </si>
  <si>
    <t xml:space="preserve">м-н Конституції - просп. Московський (у зворотному напрямку: просп.  Московський – м-н Павлівський - вул. Університетська - пров. Мечнікова і далі за маршрутом)- просп. Ювілейний– просп. Тракторобудівників –ст. «Льва Толстого»  </t>
  </si>
  <si>
    <t>Ст. «Льва Толстого» –просп.  Тракторобудівників – вул. Героїв Праці – вул. Шевченка -  Харківська наб. – пров. Вірменський – м-н Павлівський – вул. Університетська - пров. Мечнікова (у зворотньому напрямку:  м-н Конституції - просп. Московській - Харківська наб. і далі за маршрутом)</t>
  </si>
  <si>
    <t>232э</t>
  </si>
  <si>
    <t>«Ст. м. «Метробудівників» – просп.  Дзюби»</t>
  </si>
  <si>
    <t>Пров. Мечнікова - м-н Конституції - пров. Плетнівський - вул. Кооперативна - (у зворотньому напрямку: - пров. Мечнікова - вул. Університетська - м-н Павлівський - пров. Вірменський - пров. Короленка) - пров.Подільський - вул. Вернадського -  просп.  Гагаріна – вул. Одеська – вул. Харківська – вул. Достоєвського – вул. Радіотехнічна – вул. Кибальчича – просп.  Ново–Баварський – просп.  Дзюби</t>
  </si>
  <si>
    <t>«Ст. м. «Проспект Гагаріна» –                     ст. «Основа»</t>
  </si>
  <si>
    <t>Пров. Мечнікова - м-н Конституції - пров. Плетнівський - вул. Кооперативна - (у зворотньому напрямку: - пров. Мечнікова - вул. Університетська - м-н Павлівський - пров. Вірменський - пров. Короленка) - пров.Подільський - вул. Вернадського - просп. Гагаріна – вул. Південнопроектна – вул. Деповська – вул. Валдайська –   ст. «Основа»</t>
  </si>
  <si>
    <t>79е</t>
  </si>
  <si>
    <t>123э</t>
  </si>
  <si>
    <t>«Ст. м. «Проспект Гагаріна» – вул. Велика Жихорська, 235»</t>
  </si>
  <si>
    <t xml:space="preserve">
 Пров. Мечнікова - м-н Конституції - пров. Плетнівський - вул. Кооперативна - (у зворотньому напрямку: - пров. Мечнікова - вул. Університетська - м-н Павлівський - пров. Вірменський - пров. Короленка) - пров.Подільський - – вул. Вернадського – просп.  Гагаріна – вул. Сидоренківська – вул. Валдайська – вул. Достоєвського –     в-д Достоєвського – вул. Велика Жихорська, 235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</si>
</sst>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_);_(@_)"/>
    <numFmt numFmtId="165" formatCode="_(* #,##0.00_);_(* \(#,##0.00\);_(* &quot;-&quot;??_);_(@_)"/>
  </numFmts>
  <fonts count="2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"/>
    </font>
    <font>
      <sz val="9"/>
      <name val="Arial Cyr"/>
      <family val="2"/>
      <charset val="204"/>
    </font>
    <font>
      <sz val="10"/>
      <name val="Arial Cyr"/>
      <family val="2"/>
      <charset val="204"/>
    </font>
    <font>
      <b/>
      <sz val="12"/>
      <name val="Arial Cyr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0"/>
      <name val="Arial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2"/>
      <color theme="1"/>
      <name val="Times New Roman"/>
      <family val="1"/>
      <charset val="204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88">
    <xf numFmtId="0" fontId="0" fillId="0" borderId="0"/>
    <xf numFmtId="0" fontId="2" fillId="0" borderId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9" fillId="7" borderId="1" applyNumberFormat="0" applyAlignment="0" applyProtection="0"/>
    <xf numFmtId="0" fontId="9" fillId="7" borderId="1" applyNumberFormat="0" applyAlignment="0" applyProtection="0"/>
    <xf numFmtId="0" fontId="10" fillId="20" borderId="2" applyNumberFormat="0" applyAlignment="0" applyProtection="0"/>
    <xf numFmtId="0" fontId="10" fillId="20" borderId="2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2" fillId="0" borderId="0"/>
    <xf numFmtId="0" fontId="1" fillId="0" borderId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23" borderId="8" applyNumberFormat="0" applyFont="0" applyAlignment="0" applyProtection="0"/>
    <xf numFmtId="0" fontId="21" fillId="23" borderId="8" applyNumberFormat="0" applyFont="0" applyAlignment="0" applyProtection="0"/>
    <xf numFmtId="0" fontId="22" fillId="0" borderId="9" applyNumberFormat="0" applyFill="0" applyAlignment="0" applyProtection="0"/>
    <xf numFmtId="0" fontId="22" fillId="0" borderId="9" applyNumberFormat="0" applyFill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164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</cellStyleXfs>
  <cellXfs count="26">
    <xf numFmtId="0" fontId="0" fillId="0" borderId="0" xfId="0"/>
    <xf numFmtId="0" fontId="2" fillId="0" borderId="0" xfId="1"/>
    <xf numFmtId="0" fontId="4" fillId="0" borderId="10" xfId="1" applyFont="1" applyBorder="1" applyAlignment="1">
      <alignment horizontal="center"/>
    </xf>
    <xf numFmtId="0" fontId="4" fillId="0" borderId="13" xfId="1" applyFont="1" applyBorder="1" applyAlignment="1">
      <alignment horizontal="center"/>
    </xf>
    <xf numFmtId="0" fontId="4" fillId="0" borderId="14" xfId="1" applyFont="1" applyBorder="1" applyAlignment="1">
      <alignment horizontal="center"/>
    </xf>
    <xf numFmtId="0" fontId="2" fillId="24" borderId="0" xfId="1" applyFill="1"/>
    <xf numFmtId="0" fontId="6" fillId="24" borderId="0" xfId="1" applyFont="1" applyFill="1" applyAlignment="1">
      <alignment horizontal="left"/>
    </xf>
    <xf numFmtId="0" fontId="2" fillId="24" borderId="10" xfId="1" applyFont="1" applyFill="1" applyBorder="1" applyAlignment="1">
      <alignment horizontal="center" wrapText="1"/>
    </xf>
    <xf numFmtId="0" fontId="4" fillId="24" borderId="11" xfId="1" applyFont="1" applyFill="1" applyBorder="1" applyAlignment="1">
      <alignment horizontal="left"/>
    </xf>
    <xf numFmtId="0" fontId="0" fillId="24" borderId="0" xfId="0" applyFill="1"/>
    <xf numFmtId="0" fontId="25" fillId="0" borderId="0" xfId="0" applyFont="1" applyAlignment="1">
      <alignment vertical="center"/>
    </xf>
    <xf numFmtId="0" fontId="25" fillId="0" borderId="0" xfId="0" applyFont="1"/>
    <xf numFmtId="0" fontId="5" fillId="24" borderId="10" xfId="1" applyFont="1" applyFill="1" applyBorder="1" applyAlignment="1">
      <alignment horizontal="left" wrapText="1"/>
    </xf>
    <xf numFmtId="0" fontId="2" fillId="0" borderId="0" xfId="72" applyAlignment="1">
      <alignment horizontal="right"/>
    </xf>
    <xf numFmtId="0" fontId="2" fillId="0" borderId="0" xfId="72" applyFont="1" applyAlignment="1">
      <alignment horizontal="right" wrapText="1"/>
    </xf>
    <xf numFmtId="0" fontId="4" fillId="24" borderId="11" xfId="1" applyFont="1" applyFill="1" applyBorder="1" applyAlignment="1">
      <alignment horizontal="center"/>
    </xf>
    <xf numFmtId="0" fontId="4" fillId="24" borderId="12" xfId="1" applyFont="1" applyFill="1" applyBorder="1" applyAlignment="1">
      <alignment horizontal="center"/>
    </xf>
    <xf numFmtId="0" fontId="4" fillId="24" borderId="0" xfId="72" applyFont="1" applyFill="1" applyBorder="1" applyAlignment="1">
      <alignment horizontal="left" wrapText="1"/>
    </xf>
    <xf numFmtId="0" fontId="2" fillId="24" borderId="10" xfId="72" applyFont="1" applyFill="1" applyBorder="1" applyAlignment="1">
      <alignment horizontal="center" wrapText="1"/>
    </xf>
    <xf numFmtId="0" fontId="4" fillId="24" borderId="10" xfId="72" applyFont="1" applyFill="1" applyBorder="1" applyAlignment="1">
      <alignment horizontal="left" wrapText="1"/>
    </xf>
    <xf numFmtId="0" fontId="2" fillId="24" borderId="10" xfId="72" applyFont="1" applyFill="1" applyBorder="1" applyAlignment="1">
      <alignment horizontal="center" wrapText="1"/>
    </xf>
    <xf numFmtId="0" fontId="4" fillId="24" borderId="10" xfId="72" applyFont="1" applyFill="1" applyBorder="1" applyAlignment="1">
      <alignment horizontal="left" wrapText="1"/>
    </xf>
    <xf numFmtId="0" fontId="2" fillId="24" borderId="10" xfId="72" applyFont="1" applyFill="1" applyBorder="1" applyAlignment="1">
      <alignment horizontal="center" wrapText="1"/>
    </xf>
    <xf numFmtId="0" fontId="4" fillId="24" borderId="10" xfId="72" applyFont="1" applyFill="1" applyBorder="1" applyAlignment="1">
      <alignment horizontal="left" wrapText="1"/>
    </xf>
    <xf numFmtId="0" fontId="4" fillId="24" borderId="11" xfId="1" applyFont="1" applyFill="1" applyBorder="1" applyAlignment="1">
      <alignment horizontal="center"/>
    </xf>
    <xf numFmtId="0" fontId="4" fillId="24" borderId="12" xfId="1" applyFont="1" applyFill="1" applyBorder="1" applyAlignment="1">
      <alignment horizontal="center"/>
    </xf>
  </cellXfs>
  <cellStyles count="88">
    <cellStyle name="20% - Акцент1 2" xfId="3"/>
    <cellStyle name="20% - Акцент1 3" xfId="2"/>
    <cellStyle name="20% - Акцент2 2" xfId="5"/>
    <cellStyle name="20% - Акцент2 3" xfId="4"/>
    <cellStyle name="20% - Акцент3 2" xfId="7"/>
    <cellStyle name="20% - Акцент3 3" xfId="6"/>
    <cellStyle name="20% - Акцент4 2" xfId="9"/>
    <cellStyle name="20% - Акцент4 3" xfId="8"/>
    <cellStyle name="20% - Акцент5 2" xfId="11"/>
    <cellStyle name="20% - Акцент5 3" xfId="10"/>
    <cellStyle name="20% - Акцент6 2" xfId="13"/>
    <cellStyle name="20% - Акцент6 3" xfId="12"/>
    <cellStyle name="40% - Акцент1 2" xfId="15"/>
    <cellStyle name="40% - Акцент1 3" xfId="14"/>
    <cellStyle name="40% - Акцент2 2" xfId="17"/>
    <cellStyle name="40% - Акцент2 3" xfId="16"/>
    <cellStyle name="40% - Акцент3 2" xfId="19"/>
    <cellStyle name="40% - Акцент3 3" xfId="18"/>
    <cellStyle name="40% - Акцент4 2" xfId="21"/>
    <cellStyle name="40% - Акцент4 3" xfId="20"/>
    <cellStyle name="40% - Акцент5 2" xfId="23"/>
    <cellStyle name="40% - Акцент5 3" xfId="22"/>
    <cellStyle name="40% - Акцент6 2" xfId="25"/>
    <cellStyle name="40% - Акцент6 3" xfId="24"/>
    <cellStyle name="60% - Акцент1 2" xfId="27"/>
    <cellStyle name="60% - Акцент1 3" xfId="26"/>
    <cellStyle name="60% - Акцент2 2" xfId="29"/>
    <cellStyle name="60% - Акцент2 3" xfId="28"/>
    <cellStyle name="60% - Акцент3 2" xfId="31"/>
    <cellStyle name="60% - Акцент3 3" xfId="30"/>
    <cellStyle name="60% - Акцент4 2" xfId="33"/>
    <cellStyle name="60% - Акцент4 3" xfId="32"/>
    <cellStyle name="60% - Акцент5 2" xfId="35"/>
    <cellStyle name="60% - Акцент5 3" xfId="34"/>
    <cellStyle name="60% - Акцент6 2" xfId="37"/>
    <cellStyle name="60% - Акцент6 3" xfId="36"/>
    <cellStyle name="Акцент1 2" xfId="39"/>
    <cellStyle name="Акцент1 3" xfId="38"/>
    <cellStyle name="Акцент2 2" xfId="41"/>
    <cellStyle name="Акцент2 3" xfId="40"/>
    <cellStyle name="Акцент3 2" xfId="43"/>
    <cellStyle name="Акцент3 3" xfId="42"/>
    <cellStyle name="Акцент4 2" xfId="45"/>
    <cellStyle name="Акцент4 3" xfId="44"/>
    <cellStyle name="Акцент5 2" xfId="47"/>
    <cellStyle name="Акцент5 3" xfId="46"/>
    <cellStyle name="Акцент6 2" xfId="49"/>
    <cellStyle name="Акцент6 3" xfId="48"/>
    <cellStyle name="Ввод  2" xfId="51"/>
    <cellStyle name="Ввод  3" xfId="50"/>
    <cellStyle name="Вывод 2" xfId="53"/>
    <cellStyle name="Вывод 3" xfId="52"/>
    <cellStyle name="Вычисление 2" xfId="55"/>
    <cellStyle name="Вычисление 3" xfId="54"/>
    <cellStyle name="Заголовок 1 2" xfId="57"/>
    <cellStyle name="Заголовок 1 3" xfId="56"/>
    <cellStyle name="Заголовок 2 2" xfId="59"/>
    <cellStyle name="Заголовок 2 3" xfId="58"/>
    <cellStyle name="Заголовок 3 2" xfId="61"/>
    <cellStyle name="Заголовок 3 3" xfId="60"/>
    <cellStyle name="Заголовок 4 2" xfId="63"/>
    <cellStyle name="Заголовок 4 3" xfId="62"/>
    <cellStyle name="Итог 2" xfId="65"/>
    <cellStyle name="Итог 3" xfId="64"/>
    <cellStyle name="Контрольная ячейка 2" xfId="67"/>
    <cellStyle name="Контрольная ячейка 3" xfId="66"/>
    <cellStyle name="Название 2" xfId="69"/>
    <cellStyle name="Название 3" xfId="68"/>
    <cellStyle name="Нейтральный 2" xfId="71"/>
    <cellStyle name="Нейтральный 3" xfId="70"/>
    <cellStyle name="Обычный" xfId="0" builtinId="0"/>
    <cellStyle name="Обычный 2" xfId="72"/>
    <cellStyle name="Обычный 3" xfId="73"/>
    <cellStyle name="Обычный 4" xfId="1"/>
    <cellStyle name="Плохой 2" xfId="75"/>
    <cellStyle name="Плохой 3" xfId="74"/>
    <cellStyle name="Пояснение 2" xfId="77"/>
    <cellStyle name="Пояснение 3" xfId="76"/>
    <cellStyle name="Примечание 2" xfId="79"/>
    <cellStyle name="Примечание 3" xfId="78"/>
    <cellStyle name="Связанная ячейка 2" xfId="81"/>
    <cellStyle name="Связанная ячейка 3" xfId="80"/>
    <cellStyle name="Текст предупреждения 2" xfId="83"/>
    <cellStyle name="Текст предупреждения 3" xfId="82"/>
    <cellStyle name="Тысячи [0]_Диалог Накладная" xfId="84"/>
    <cellStyle name="Тысячи_Диалог Накладная" xfId="85"/>
    <cellStyle name="Хороший 2" xfId="87"/>
    <cellStyle name="Хороший 3" xfId="8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tabSelected="1" workbookViewId="0">
      <selection activeCell="C36" sqref="C36"/>
    </sheetView>
  </sheetViews>
  <sheetFormatPr defaultRowHeight="14.4" x14ac:dyDescent="0.3"/>
  <cols>
    <col min="1" max="1" width="5.21875" customWidth="1"/>
    <col min="2" max="2" width="7" style="9" customWidth="1"/>
    <col min="3" max="3" width="25.88671875" style="9" customWidth="1"/>
    <col min="4" max="4" width="57.33203125" style="9" customWidth="1"/>
    <col min="6" max="6" width="36.21875" customWidth="1"/>
  </cols>
  <sheetData>
    <row r="1" spans="1:6" ht="27" x14ac:dyDescent="0.3">
      <c r="A1" s="1"/>
      <c r="B1" s="5"/>
      <c r="C1" s="6"/>
      <c r="D1" s="14" t="s">
        <v>76</v>
      </c>
    </row>
    <row r="2" spans="1:6" ht="16.2" thickBot="1" x14ac:dyDescent="0.35">
      <c r="A2" s="1"/>
      <c r="B2" s="5"/>
      <c r="C2" s="6"/>
      <c r="D2" s="13" t="s">
        <v>77</v>
      </c>
    </row>
    <row r="3" spans="1:6" x14ac:dyDescent="0.3">
      <c r="A3" s="3" t="s">
        <v>0</v>
      </c>
      <c r="B3" s="15" t="s">
        <v>1</v>
      </c>
      <c r="C3" s="24" t="s">
        <v>2</v>
      </c>
      <c r="D3" s="8"/>
    </row>
    <row r="4" spans="1:6" x14ac:dyDescent="0.3">
      <c r="A4" s="4" t="s">
        <v>3</v>
      </c>
      <c r="B4" s="16" t="s">
        <v>3</v>
      </c>
      <c r="C4" s="25"/>
      <c r="D4" s="16" t="s">
        <v>51</v>
      </c>
    </row>
    <row r="5" spans="1:6" ht="53.4" x14ac:dyDescent="0.3">
      <c r="A5" s="2">
        <v>1</v>
      </c>
      <c r="B5" s="7" t="s">
        <v>69</v>
      </c>
      <c r="C5" s="7" t="s">
        <v>4</v>
      </c>
      <c r="D5" s="12" t="s">
        <v>54</v>
      </c>
    </row>
    <row r="6" spans="1:6" ht="66.599999999999994" x14ac:dyDescent="0.3">
      <c r="A6" s="2">
        <f>1+A5</f>
        <v>2</v>
      </c>
      <c r="B6" s="7" t="s">
        <v>5</v>
      </c>
      <c r="C6" s="7" t="s">
        <v>6</v>
      </c>
      <c r="D6" s="12" t="s">
        <v>53</v>
      </c>
    </row>
    <row r="7" spans="1:6" ht="66.599999999999994" x14ac:dyDescent="0.3">
      <c r="A7" s="2">
        <f t="shared" ref="A7:A33" si="0">1+A6</f>
        <v>3</v>
      </c>
      <c r="B7" s="7" t="s">
        <v>7</v>
      </c>
      <c r="C7" s="7" t="s">
        <v>8</v>
      </c>
      <c r="D7" s="12" t="s">
        <v>52</v>
      </c>
    </row>
    <row r="8" spans="1:6" ht="106.2" x14ac:dyDescent="0.3">
      <c r="A8" s="2">
        <f t="shared" si="0"/>
        <v>4</v>
      </c>
      <c r="B8" s="7" t="s">
        <v>9</v>
      </c>
      <c r="C8" s="7" t="s">
        <v>10</v>
      </c>
      <c r="D8" s="12" t="s">
        <v>55</v>
      </c>
    </row>
    <row r="9" spans="1:6" ht="66.599999999999994" x14ac:dyDescent="0.3">
      <c r="A9" s="2">
        <f t="shared" si="0"/>
        <v>5</v>
      </c>
      <c r="B9" s="7" t="s">
        <v>11</v>
      </c>
      <c r="C9" s="7" t="s">
        <v>12</v>
      </c>
      <c r="D9" s="12" t="s">
        <v>56</v>
      </c>
    </row>
    <row r="10" spans="1:6" ht="40.200000000000003" x14ac:dyDescent="0.3">
      <c r="A10" s="2">
        <f t="shared" si="0"/>
        <v>6</v>
      </c>
      <c r="B10" s="7" t="s">
        <v>13</v>
      </c>
      <c r="C10" s="7" t="s">
        <v>14</v>
      </c>
      <c r="D10" s="12" t="s">
        <v>79</v>
      </c>
    </row>
    <row r="11" spans="1:6" ht="68.400000000000006" customHeight="1" x14ac:dyDescent="0.3">
      <c r="A11" s="2">
        <f t="shared" si="0"/>
        <v>7</v>
      </c>
      <c r="B11" s="7" t="s">
        <v>15</v>
      </c>
      <c r="C11" s="7" t="s">
        <v>16</v>
      </c>
      <c r="D11" s="12" t="s">
        <v>80</v>
      </c>
    </row>
    <row r="12" spans="1:6" ht="53.4" x14ac:dyDescent="0.3">
      <c r="A12" s="2">
        <f t="shared" si="0"/>
        <v>8</v>
      </c>
      <c r="B12" s="7" t="s">
        <v>17</v>
      </c>
      <c r="C12" s="7" t="s">
        <v>18</v>
      </c>
      <c r="D12" s="12" t="s">
        <v>57</v>
      </c>
    </row>
    <row r="13" spans="1:6" s="9" customFormat="1" ht="108.6" customHeight="1" x14ac:dyDescent="0.3">
      <c r="A13" s="2">
        <f t="shared" si="0"/>
        <v>9</v>
      </c>
      <c r="B13" s="7" t="s">
        <v>19</v>
      </c>
      <c r="C13" s="7" t="s">
        <v>20</v>
      </c>
      <c r="D13" s="12" t="s">
        <v>74</v>
      </c>
    </row>
    <row r="14" spans="1:6" ht="53.4" x14ac:dyDescent="0.3">
      <c r="A14" s="2">
        <f t="shared" si="0"/>
        <v>10</v>
      </c>
      <c r="B14" s="7" t="s">
        <v>21</v>
      </c>
      <c r="C14" s="7" t="s">
        <v>22</v>
      </c>
      <c r="D14" s="12" t="s">
        <v>58</v>
      </c>
    </row>
    <row r="15" spans="1:6" ht="81" x14ac:dyDescent="0.3">
      <c r="A15" s="2">
        <f t="shared" si="0"/>
        <v>11</v>
      </c>
      <c r="B15" s="18" t="s">
        <v>86</v>
      </c>
      <c r="C15" s="18" t="s">
        <v>87</v>
      </c>
      <c r="D15" s="19" t="s">
        <v>88</v>
      </c>
      <c r="F15" s="17"/>
    </row>
    <row r="16" spans="1:6" ht="53.4" x14ac:dyDescent="0.3">
      <c r="A16" s="2">
        <f t="shared" si="0"/>
        <v>12</v>
      </c>
      <c r="B16" s="7" t="s">
        <v>23</v>
      </c>
      <c r="C16" s="7" t="s">
        <v>24</v>
      </c>
      <c r="D16" s="12" t="s">
        <v>84</v>
      </c>
    </row>
    <row r="17" spans="1:9" ht="70.8" customHeight="1" x14ac:dyDescent="0.3">
      <c r="A17" s="2">
        <f t="shared" si="0"/>
        <v>13</v>
      </c>
      <c r="B17" s="7" t="s">
        <v>25</v>
      </c>
      <c r="C17" s="7" t="s">
        <v>26</v>
      </c>
      <c r="D17" s="12" t="s">
        <v>81</v>
      </c>
    </row>
    <row r="18" spans="1:9" ht="27" x14ac:dyDescent="0.3">
      <c r="A18" s="2">
        <f t="shared" si="0"/>
        <v>14</v>
      </c>
      <c r="B18" s="7" t="s">
        <v>27</v>
      </c>
      <c r="C18" s="7" t="s">
        <v>28</v>
      </c>
      <c r="D18" s="12" t="s">
        <v>59</v>
      </c>
    </row>
    <row r="19" spans="1:9" ht="66.599999999999994" x14ac:dyDescent="0.3">
      <c r="A19" s="2">
        <f t="shared" si="0"/>
        <v>15</v>
      </c>
      <c r="B19" s="7" t="s">
        <v>82</v>
      </c>
      <c r="C19" s="7" t="s">
        <v>83</v>
      </c>
      <c r="D19" s="12" t="s">
        <v>85</v>
      </c>
    </row>
    <row r="20" spans="1:9" ht="53.4" x14ac:dyDescent="0.3">
      <c r="A20" s="2">
        <f t="shared" si="0"/>
        <v>16</v>
      </c>
      <c r="B20" s="7" t="s">
        <v>29</v>
      </c>
      <c r="C20" s="7" t="s">
        <v>30</v>
      </c>
      <c r="D20" s="12" t="s">
        <v>60</v>
      </c>
    </row>
    <row r="21" spans="1:9" ht="79.8" x14ac:dyDescent="0.3">
      <c r="A21" s="2">
        <f t="shared" si="0"/>
        <v>17</v>
      </c>
      <c r="B21" s="7" t="s">
        <v>32</v>
      </c>
      <c r="C21" s="7" t="s">
        <v>31</v>
      </c>
      <c r="D21" s="12" t="s">
        <v>61</v>
      </c>
    </row>
    <row r="22" spans="1:9" ht="69.599999999999994" x14ac:dyDescent="0.3">
      <c r="A22" s="2">
        <f t="shared" si="0"/>
        <v>18</v>
      </c>
      <c r="B22" s="7" t="s">
        <v>91</v>
      </c>
      <c r="C22" s="20" t="s">
        <v>89</v>
      </c>
      <c r="D22" s="21" t="s">
        <v>90</v>
      </c>
    </row>
    <row r="23" spans="1:9" ht="71.400000000000006" customHeight="1" x14ac:dyDescent="0.3">
      <c r="A23" s="2">
        <f t="shared" si="0"/>
        <v>19</v>
      </c>
      <c r="B23" s="22" t="s">
        <v>92</v>
      </c>
      <c r="C23" s="22" t="s">
        <v>93</v>
      </c>
      <c r="D23" s="23" t="s">
        <v>94</v>
      </c>
    </row>
    <row r="24" spans="1:9" ht="60.6" customHeight="1" x14ac:dyDescent="0.3">
      <c r="A24" s="2">
        <f t="shared" si="0"/>
        <v>20</v>
      </c>
      <c r="B24" s="7" t="s">
        <v>33</v>
      </c>
      <c r="C24" s="7" t="s">
        <v>34</v>
      </c>
      <c r="D24" s="12" t="s">
        <v>78</v>
      </c>
    </row>
    <row r="25" spans="1:9" ht="66.599999999999994" x14ac:dyDescent="0.3">
      <c r="A25" s="2">
        <f t="shared" si="0"/>
        <v>21</v>
      </c>
      <c r="B25" s="7" t="s">
        <v>35</v>
      </c>
      <c r="C25" s="7" t="s">
        <v>36</v>
      </c>
      <c r="D25" s="12" t="s">
        <v>62</v>
      </c>
    </row>
    <row r="26" spans="1:9" ht="79.8" x14ac:dyDescent="0.3">
      <c r="A26" s="2">
        <f t="shared" si="0"/>
        <v>22</v>
      </c>
      <c r="B26" s="7" t="s">
        <v>37</v>
      </c>
      <c r="C26" s="7" t="s">
        <v>38</v>
      </c>
      <c r="D26" s="12" t="s">
        <v>63</v>
      </c>
    </row>
    <row r="27" spans="1:9" ht="53.4" x14ac:dyDescent="0.3">
      <c r="A27" s="2">
        <f t="shared" si="0"/>
        <v>23</v>
      </c>
      <c r="B27" s="7" t="s">
        <v>39</v>
      </c>
      <c r="C27" s="7" t="s">
        <v>40</v>
      </c>
      <c r="D27" s="12" t="s">
        <v>64</v>
      </c>
    </row>
    <row r="28" spans="1:9" ht="66.599999999999994" x14ac:dyDescent="0.3">
      <c r="A28" s="2">
        <f t="shared" si="0"/>
        <v>24</v>
      </c>
      <c r="B28" s="7" t="s">
        <v>41</v>
      </c>
      <c r="C28" s="7" t="s">
        <v>42</v>
      </c>
      <c r="D28" s="12" t="s">
        <v>65</v>
      </c>
    </row>
    <row r="29" spans="1:9" ht="66.599999999999994" x14ac:dyDescent="0.3">
      <c r="A29" s="2">
        <f t="shared" si="0"/>
        <v>25</v>
      </c>
      <c r="B29" s="7" t="s">
        <v>43</v>
      </c>
      <c r="C29" s="7" t="s">
        <v>44</v>
      </c>
      <c r="D29" s="12" t="s">
        <v>66</v>
      </c>
      <c r="I29" s="10" t="s">
        <v>72</v>
      </c>
    </row>
    <row r="30" spans="1:9" ht="40.200000000000003" x14ac:dyDescent="0.3">
      <c r="A30" s="2">
        <f t="shared" si="0"/>
        <v>26</v>
      </c>
      <c r="B30" s="7" t="s">
        <v>68</v>
      </c>
      <c r="C30" s="7" t="s">
        <v>73</v>
      </c>
      <c r="D30" s="12" t="s">
        <v>75</v>
      </c>
      <c r="H30" s="10"/>
      <c r="I30" s="11"/>
    </row>
    <row r="31" spans="1:9" ht="53.4" x14ac:dyDescent="0.3">
      <c r="A31" s="2">
        <f t="shared" si="0"/>
        <v>27</v>
      </c>
      <c r="B31" s="7" t="s">
        <v>45</v>
      </c>
      <c r="C31" s="7" t="s">
        <v>46</v>
      </c>
      <c r="D31" s="12" t="s">
        <v>67</v>
      </c>
      <c r="H31" s="11"/>
    </row>
    <row r="32" spans="1:9" ht="27" x14ac:dyDescent="0.3">
      <c r="A32" s="2">
        <f t="shared" si="0"/>
        <v>28</v>
      </c>
      <c r="B32" s="7" t="s">
        <v>47</v>
      </c>
      <c r="C32" s="7" t="s">
        <v>48</v>
      </c>
      <c r="D32" s="12" t="s">
        <v>70</v>
      </c>
    </row>
    <row r="33" spans="1:4" ht="93" x14ac:dyDescent="0.3">
      <c r="A33" s="2">
        <f t="shared" si="0"/>
        <v>29</v>
      </c>
      <c r="B33" s="7" t="s">
        <v>49</v>
      </c>
      <c r="C33" s="7" t="s">
        <v>50</v>
      </c>
      <c r="D33" s="12" t="s">
        <v>71</v>
      </c>
    </row>
  </sheetData>
  <mergeCells count="1">
    <mergeCell ref="C3:C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18 марта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Yuliya M. Boroznyak</cp:lastModifiedBy>
  <dcterms:created xsi:type="dcterms:W3CDTF">2020-03-17T14:59:26Z</dcterms:created>
  <dcterms:modified xsi:type="dcterms:W3CDTF">2020-03-18T13:50:34Z</dcterms:modified>
</cp:coreProperties>
</file>